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cn.21\Desktop\"/>
    </mc:Choice>
  </mc:AlternateContent>
  <xr:revisionPtr revIDLastSave="0" documentId="13_ncr:1_{5BCE8DB1-691A-4676-9B7B-5776E4E1F041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Plan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G8" i="1"/>
</calcChain>
</file>

<file path=xl/sharedStrings.xml><?xml version="1.0" encoding="utf-8"?>
<sst xmlns="http://schemas.openxmlformats.org/spreadsheetml/2006/main" count="25" uniqueCount="21">
  <si>
    <t>Código da UGE</t>
  </si>
  <si>
    <t>Nome da UGE</t>
  </si>
  <si>
    <t>Código da UGR</t>
  </si>
  <si>
    <t>Nome da UGR</t>
  </si>
  <si>
    <t>Ordem de Serviço de concessão</t>
  </si>
  <si>
    <t>Valor concedido (USD)</t>
  </si>
  <si>
    <t>Valor concedido (R$)</t>
  </si>
  <si>
    <t>Nota de empenho</t>
  </si>
  <si>
    <t>Enquadramento</t>
  </si>
  <si>
    <t>Modalidade</t>
  </si>
  <si>
    <t>Comissão Naval Brasileira na Europa</t>
  </si>
  <si>
    <t>Diretoria de Gestão de Programas da Marinha</t>
  </si>
  <si>
    <t>232/2025</t>
  </si>
  <si>
    <t>234/2025</t>
  </si>
  <si>
    <t>2025NE401487
2025NE401488
2025NE401489</t>
  </si>
  <si>
    <t>2025NE401519</t>
  </si>
  <si>
    <t>Art. 47 do Decreto nº 93.872/1986 e no § 4º, inciso II, do art. 1º da Portaria nº 3.518/2021 do Ministério da Defesa.</t>
  </si>
  <si>
    <t>Conta Tipo “B”</t>
  </si>
  <si>
    <t>MARINHA DO BRASIL</t>
  </si>
  <si>
    <t>COMISSÃO NAVAL BRASILEIRA NA EUROPA</t>
  </si>
  <si>
    <t>RELATÓRIO CONSOLIDADO DE CONCESSÃO DE SUPRIMENTO DE FUNDOS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</si>
</sst>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43" fontId="0" fillId="0" borderId="4" xfId="0" applyNumberFormat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A5" sqref="A5"/>
    </sheetView>
  </sheetViews>
  <sheetFormatPr defaultRowHeight="15" x14ac:dyDescent="0.25"/>
  <cols>
    <col min="1" max="1" width="10.7109375" style="1" customWidth="1"/>
    <col min="2" max="2" width="20.7109375" style="1" customWidth="1"/>
    <col min="3" max="3" width="10.7109375" style="1" customWidth="1"/>
    <col min="4" max="4" width="20.7109375" style="1" customWidth="1"/>
    <col min="5" max="8" width="17.7109375" style="1" customWidth="1"/>
    <col min="9" max="9" width="20.7109375" style="1" customWidth="1"/>
    <col min="10" max="10" width="17.7109375" style="1" customWidth="1"/>
    <col min="11" max="16384" width="9.140625" style="1"/>
  </cols>
  <sheetData>
    <row r="1" spans="1:10" x14ac:dyDescent="0.25">
      <c r="A1" s="2" t="s">
        <v>18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 t="s">
        <v>19</v>
      </c>
      <c r="B2" s="2"/>
      <c r="C2" s="2"/>
      <c r="D2" s="2"/>
      <c r="E2" s="2"/>
      <c r="F2" s="2"/>
      <c r="G2" s="2"/>
      <c r="H2" s="2"/>
      <c r="I2" s="2"/>
      <c r="J2" s="2"/>
    </row>
    <row r="4" spans="1:10" x14ac:dyDescent="0.25">
      <c r="A4" s="2" t="s">
        <v>20</v>
      </c>
      <c r="B4" s="2"/>
      <c r="C4" s="2"/>
      <c r="D4" s="2"/>
      <c r="E4" s="2"/>
      <c r="F4" s="2"/>
      <c r="G4" s="2"/>
      <c r="H4" s="2"/>
      <c r="I4" s="2"/>
      <c r="J4" s="2"/>
    </row>
    <row r="5" spans="1:10" ht="15.75" thickBot="1" x14ac:dyDescent="0.3"/>
    <row r="6" spans="1:10" ht="15.75" thickBot="1" x14ac:dyDescent="0.3">
      <c r="A6" s="3">
        <v>2025</v>
      </c>
      <c r="B6" s="4"/>
      <c r="C6" s="4"/>
      <c r="D6" s="4"/>
      <c r="E6" s="4"/>
      <c r="F6" s="4"/>
      <c r="G6" s="4"/>
      <c r="H6" s="4"/>
      <c r="I6" s="4"/>
      <c r="J6" s="5"/>
    </row>
    <row r="7" spans="1:10" ht="30" x14ac:dyDescent="0.25">
      <c r="A7" s="6" t="s">
        <v>0</v>
      </c>
      <c r="B7" s="6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</row>
    <row r="8" spans="1:10" ht="120" x14ac:dyDescent="0.25">
      <c r="A8" s="8">
        <v>770100</v>
      </c>
      <c r="B8" s="8" t="s">
        <v>10</v>
      </c>
      <c r="C8" s="8">
        <v>740005</v>
      </c>
      <c r="D8" s="8" t="s">
        <v>11</v>
      </c>
      <c r="E8" s="8" t="s">
        <v>12</v>
      </c>
      <c r="F8" s="7">
        <v>17795.63</v>
      </c>
      <c r="G8" s="7">
        <f>2000*5.34+5457.63*5.34+10338*5.33</f>
        <v>94925.284199999995</v>
      </c>
      <c r="H8" s="8" t="s">
        <v>14</v>
      </c>
      <c r="I8" s="8" t="s">
        <v>16</v>
      </c>
      <c r="J8" s="8" t="s">
        <v>17</v>
      </c>
    </row>
    <row r="9" spans="1:10" ht="120" x14ac:dyDescent="0.25">
      <c r="A9" s="8">
        <v>770100</v>
      </c>
      <c r="B9" s="8" t="s">
        <v>10</v>
      </c>
      <c r="C9" s="8">
        <v>740005</v>
      </c>
      <c r="D9" s="8" t="s">
        <v>11</v>
      </c>
      <c r="E9" s="8" t="s">
        <v>13</v>
      </c>
      <c r="F9" s="7">
        <v>8474</v>
      </c>
      <c r="G9" s="7">
        <f>F9*5.35</f>
        <v>45335.899999999994</v>
      </c>
      <c r="H9" s="8" t="s">
        <v>15</v>
      </c>
      <c r="I9" s="8" t="s">
        <v>16</v>
      </c>
      <c r="J9" s="8" t="s">
        <v>17</v>
      </c>
    </row>
  </sheetData>
  <mergeCells count="4">
    <mergeCell ref="A6:J6"/>
    <mergeCell ref="A1:J1"/>
    <mergeCell ref="A2:J2"/>
    <mergeCell ref="A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 (IM) VASCONCELOS</dc:creator>
  <cp:lastModifiedBy>Rodrigues</cp:lastModifiedBy>
  <dcterms:created xsi:type="dcterms:W3CDTF">2015-06-05T18:19:34Z</dcterms:created>
  <dcterms:modified xsi:type="dcterms:W3CDTF">2026-01-26T12:21:44Z</dcterms:modified>
</cp:coreProperties>
</file>